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P171" i="1" s="1"/>
  <c r="N160" i="1"/>
  <c r="N171" i="1" s="1"/>
  <c r="L160" i="1"/>
  <c r="L171" i="1" s="1"/>
  <c r="J160" i="1"/>
  <c r="H160" i="1"/>
  <c r="H171" i="1" s="1"/>
  <c r="F160" i="1"/>
  <c r="D160" i="1"/>
  <c r="J171" i="1"/>
  <c r="F171" i="1"/>
  <c r="L229" i="1" l="1"/>
  <c r="F229" i="1"/>
  <c r="D171" i="1"/>
</calcChain>
</file>

<file path=xl/sharedStrings.xml><?xml version="1.0" encoding="utf-8"?>
<sst xmlns="http://schemas.openxmlformats.org/spreadsheetml/2006/main" count="426" uniqueCount="340">
  <si>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</si>
  <si>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</si>
  <si>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</si>
  <si>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</si>
  <si>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</si>
  <si>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</si>
  <si>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</si>
  <si>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</si>
  <si>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</si>
  <si>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</si>
  <si>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</si>
  <si>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</si>
  <si>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</si>
  <si>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</si>
  <si>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</si>
  <si>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</si>
  <si>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</si>
  <si>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</si>
  <si>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</si>
  <si>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</si>
  <si>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</si>
  <si>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</si>
  <si>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</si>
  <si>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</si>
  <si>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</si>
  <si>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</si>
  <si>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</si>
  <si>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</si>
  <si>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</si>
  <si>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</si>
  <si>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</si>
  <si>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</si>
  <si>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</si>
  <si>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</si>
  <si>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</si>
  <si>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</si>
  <si>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</si>
  <si>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</si>
  <si>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</si>
  <si>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</si>
  <si>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</si>
  <si>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</si>
  <si>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</si>
  <si>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</si>
  <si>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</si>
  <si>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</si>
  <si>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</si>
  <si>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</si>
  <si>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</si>
  <si>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</si>
  <si>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</si>
  <si>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</si>
  <si>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</si>
  <si>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</si>
  <si>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</si>
  <si>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</si>
  <si>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</si>
  <si>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</si>
  <si>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</si>
  <si>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</si>
  <si>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</si>
  <si>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</si>
  <si>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</si>
  <si>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</si>
  <si>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</si>
  <si>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</si>
  <si>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</si>
  <si>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</si>
  <si>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</si>
  <si>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</si>
  <si>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</si>
  <si>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</si>
  <si>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</si>
  <si>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</si>
  <si>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</si>
  <si>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</si>
  <si>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</si>
  <si>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</si>
  <si>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</si>
  <si>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</si>
  <si>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</si>
  <si>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</si>
  <si>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</si>
  <si>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</si>
  <si>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</si>
  <si>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</si>
  <si>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</si>
  <si>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</si>
  <si>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</si>
  <si>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</si>
  <si>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</si>
  <si>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</si>
  <si>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</si>
  <si>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</si>
  <si>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</si>
  <si>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</si>
  <si>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</si>
  <si>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</si>
  <si>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</si>
  <si>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</si>
  <si>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</si>
  <si>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</si>
  <si>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</si>
  <si>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</si>
  <si>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</si>
  <si>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</si>
  <si>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</si>
  <si>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</si>
  <si>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</si>
  <si>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</si>
  <si>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</si>
  <si>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</si>
  <si>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</si>
  <si>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</si>
  <si>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</si>
  <si>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</si>
  <si>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</si>
  <si>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</si>
  <si>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</si>
  <si>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</si>
  <si>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</si>
  <si>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</si>
  <si>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</si>
  <si>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</si>
  <si>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</si>
  <si>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</si>
  <si>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</si>
  <si>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</si>
  <si>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</si>
  <si>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</si>
  <si>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</si>
  <si>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</si>
  <si>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</si>
  <si>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</si>
  <si>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</si>
  <si>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</si>
  <si>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</si>
  <si>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</si>
  <si>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</si>
  <si>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</si>
  <si>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</si>
  <si>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</si>
  <si>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</si>
  <si>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</si>
  <si>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</si>
  <si>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</si>
  <si>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</si>
  <si>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</si>
  <si>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</si>
  <si>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</si>
  <si>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</si>
  <si>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</si>
  <si>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</si>
  <si>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</si>
  <si>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</si>
  <si>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</si>
  <si>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</si>
  <si>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</si>
  <si>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</si>
  <si>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</si>
  <si>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</si>
  <si>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</si>
  <si>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</si>
  <si>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</si>
  <si>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</si>
  <si>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</si>
  <si>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</si>
  <si>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</si>
  <si>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</si>
  <si>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</si>
  <si>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</si>
  <si>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</si>
  <si>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</si>
  <si>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</si>
  <si>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</si>
  <si>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</si>
  <si>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</si>
  <si>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</si>
  <si>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</si>
  <si>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</si>
  <si>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</si>
  <si>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</si>
  <si>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</si>
  <si>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</si>
  <si>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</si>
  <si>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</si>
  <si>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</si>
  <si>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</si>
  <si>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</si>
  <si>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</si>
  <si>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</si>
  <si>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</si>
  <si>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</si>
  <si>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</si>
  <si>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</si>
  <si>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</si>
  <si>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</si>
  <si>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</si>
  <si>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</si>
  <si>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</si>
  <si>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</si>
  <si>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</si>
  <si>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</si>
  <si>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</si>
  <si>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</si>
  <si>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</si>
  <si>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</si>
  <si>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</si>
  <si>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</si>
  <si>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</si>
  <si>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</si>
  <si>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</si>
  <si>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</si>
  <si>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</si>
  <si>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</si>
  <si>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</si>
  <si>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</si>
  <si>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</si>
  <si>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</si>
  <si>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</si>
  <si>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</si>
  <si>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</si>
  <si>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</si>
  <si>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</si>
  <si>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</si>
  <si>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</si>
  <si>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</si>
  <si>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</si>
  <si>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</si>
  <si>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</si>
  <si>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</si>
  <si>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</si>
  <si>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</si>
  <si>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</si>
  <si>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</si>
  <si>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</si>
  <si>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</si>
  <si>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</si>
  <si>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</si>
  <si>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</si>
  <si>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</si>
  <si>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</si>
  <si>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</si>
  <si>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</si>
  <si>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</si>
  <si>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</si>
  <si>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</si>
  <si>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</si>
  <si>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</si>
  <si>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</si>
  <si>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</si>
  <si>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</si>
  <si>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</si>
  <si>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</si>
  <si>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</si>
  <si>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</si>
  <si>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</si>
  <si>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</si>
  <si>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</si>
  <si>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</si>
  <si>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</si>
  <si>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</si>
  <si>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</si>
  <si>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</si>
  <si>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</si>
  <si>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</si>
  <si>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</si>
  <si>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</si>
  <si>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</si>
  <si>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</si>
  <si>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</si>
  <si>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</si>
  <si>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</si>
  <si>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</si>
  <si>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</si>
  <si>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</si>
  <si>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</si>
  <si>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</si>
  <si>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</si>
  <si>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</si>
  <si>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</si>
  <si>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</si>
  <si>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</si>
  <si>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</si>
  <si>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</si>
  <si>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</si>
  <si>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</si>
  <si>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</si>
  <si>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</si>
  <si>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</si>
  <si>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</si>
  <si>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</si>
  <si>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</si>
  <si>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</si>
  <si>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</si>
  <si>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</si>
  <si>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</si>
  <si>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</si>
  <si>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</si>
  <si>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</si>
  <si>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</si>
  <si>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</si>
  <si>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</si>
  <si>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</si>
  <si>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</si>
  <si>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</si>
  <si>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</si>
  <si>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</si>
  <si>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</si>
  <si>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</si>
  <si>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</si>
  <si>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</si>
  <si>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</si>
  <si>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</si>
  <si>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</si>
  <si>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</si>
  <si>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</si>
  <si>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</si>
  <si>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</si>
  <si>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</si>
  <si>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</si>
  <si>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</si>
  <si>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Екатеринбург</t>
  </si>
  <si>
    <t>Суставова Ирина Владимировна</t>
  </si>
  <si>
    <t>директор</t>
  </si>
  <si>
    <t xml:space="preserve"> 8 (343) 263-49-03</t>
  </si>
  <si>
    <t>Государственное казенное общеобразовательное учреждение Свердловской области "Екатеринбургская школа- интернат №6, реализующая адаптированные основные общеобразовательные программы"  (ГКОУ СО "Екатеринбургская школа- интернат №6")</t>
  </si>
  <si>
    <t>ekbschool.6@mail.ru</t>
  </si>
  <si>
    <t>да</t>
  </si>
  <si>
    <t>нет</t>
  </si>
  <si>
    <t>произведена корректировка сметы</t>
  </si>
  <si>
    <t>МБДОУ № 572</t>
  </si>
  <si>
    <t>Общероссийская общественная организация"ВОИ"</t>
  </si>
  <si>
    <t>МАУ ДГБ № 8</t>
  </si>
  <si>
    <t>ГБСУСОН СО "Уктусский пансионат для престарелых и инвалидов"</t>
  </si>
  <si>
    <t>ОФ "Лучик детства"</t>
  </si>
  <si>
    <t>учреждения культуры: ГБУГ СО Центр традиционной народной культуры Среднего Урала</t>
  </si>
  <si>
    <t>1). МБУК ДО ЕДМШ № 12 им. С.С. Прокофьева, 2). МАУК ДО ДМШ № 1 им. М.П. Фролова 3) Детская библиотека № 29 им. А.П. Гайдара</t>
  </si>
  <si>
    <t>ГКОУ Свердловской области Екатеринбургская школа-интернат № 10 и № 13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</si>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</sst>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Q34" sqref="Q34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 x14ac:dyDescent="0.3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 x14ac:dyDescent="0.3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 x14ac:dyDescent="0.3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 x14ac:dyDescent="0.3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 x14ac:dyDescent="0.3">
      <c r="B12" s="72" t="s">
        <v>322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 x14ac:dyDescent="0.3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 x14ac:dyDescent="0.3">
      <c r="B15" s="72" t="s">
        <v>326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 x14ac:dyDescent="0.3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 x14ac:dyDescent="0.3">
      <c r="B18" s="109" t="s">
        <v>90</v>
      </c>
      <c r="C18" s="109"/>
      <c r="D18" s="109"/>
      <c r="E18" s="72" t="s">
        <v>323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 x14ac:dyDescent="0.3">
      <c r="B19" s="109" t="s">
        <v>88</v>
      </c>
      <c r="C19" s="109"/>
      <c r="D19" s="109"/>
      <c r="E19" s="72" t="s">
        <v>324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 x14ac:dyDescent="0.3">
      <c r="B20" s="109" t="s">
        <v>89</v>
      </c>
      <c r="C20" s="109"/>
      <c r="D20" s="109"/>
      <c r="E20" s="72" t="s">
        <v>325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 x14ac:dyDescent="0.3">
      <c r="B21" s="109" t="s">
        <v>87</v>
      </c>
      <c r="C21" s="109"/>
      <c r="D21" s="109"/>
      <c r="E21" s="72" t="s">
        <v>327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 x14ac:dyDescent="0.3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 x14ac:dyDescent="0.3">
      <c r="B24" s="72" t="s">
        <v>228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 x14ac:dyDescent="0.25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 x14ac:dyDescent="0.3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 x14ac:dyDescent="0.3">
      <c r="B28" s="113" t="s">
        <v>228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 x14ac:dyDescent="0.3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 x14ac:dyDescent="0.3">
      <c r="B31" s="113" t="s">
        <v>330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 x14ac:dyDescent="0.3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 x14ac:dyDescent="0.3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 t="s">
        <v>331</v>
      </c>
    </row>
    <row r="35" spans="2:17" ht="15.75" thickBot="1" x14ac:dyDescent="0.3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337</v>
      </c>
    </row>
    <row r="36" spans="2:17" ht="15.75" thickBot="1" x14ac:dyDescent="0.3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 t="s">
        <v>338</v>
      </c>
    </row>
    <row r="37" spans="2:17" ht="15.75" thickBot="1" x14ac:dyDescent="0.3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339</v>
      </c>
    </row>
    <row r="38" spans="2:17" ht="15.75" thickBot="1" x14ac:dyDescent="0.3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 t="s">
        <v>332</v>
      </c>
    </row>
    <row r="39" spans="2:17" ht="15.75" thickBot="1" x14ac:dyDescent="0.3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333</v>
      </c>
    </row>
    <row r="40" spans="2:17" ht="15.75" thickBot="1" x14ac:dyDescent="0.3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334</v>
      </c>
    </row>
    <row r="41" spans="2:17" ht="15.75" thickBot="1" x14ac:dyDescent="0.3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 t="s">
        <v>335</v>
      </c>
    </row>
    <row r="42" spans="2:17" ht="15.75" thickBot="1" x14ac:dyDescent="0.3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 t="s">
        <v>336</v>
      </c>
    </row>
    <row r="43" spans="2:17" ht="45" customHeight="1" thickBot="1" x14ac:dyDescent="0.3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 x14ac:dyDescent="0.3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 x14ac:dyDescent="0.3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228</v>
      </c>
    </row>
    <row r="47" spans="2:17" ht="15.75" thickBot="1" x14ac:dyDescent="0.3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228</v>
      </c>
    </row>
    <row r="48" spans="2:17" ht="15.75" thickBot="1" x14ac:dyDescent="0.3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228</v>
      </c>
    </row>
    <row r="49" spans="2:17" ht="15.75" thickBot="1" x14ac:dyDescent="0.3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228</v>
      </c>
    </row>
    <row r="50" spans="2:17" ht="33" customHeight="1" thickBot="1" x14ac:dyDescent="0.3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228</v>
      </c>
    </row>
    <row r="51" spans="2:17" ht="15.75" thickBot="1" x14ac:dyDescent="0.3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228</v>
      </c>
    </row>
    <row r="52" spans="2:17" ht="15.75" thickBot="1" x14ac:dyDescent="0.3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/>
    </row>
    <row r="53" spans="2:17" ht="47.25" customHeight="1" thickBot="1" x14ac:dyDescent="0.3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 x14ac:dyDescent="0.3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 x14ac:dyDescent="0.3">
      <c r="B56" s="113" t="s">
        <v>328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 x14ac:dyDescent="0.3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 x14ac:dyDescent="0.3">
      <c r="B59" s="113" t="s">
        <v>328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 x14ac:dyDescent="0.25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 x14ac:dyDescent="0.3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 x14ac:dyDescent="0.3">
      <c r="B63" s="127" t="s">
        <v>253</v>
      </c>
      <c r="C63" s="128"/>
      <c r="D63" s="128"/>
      <c r="E63" s="128"/>
      <c r="F63" s="128"/>
      <c r="G63" s="128"/>
      <c r="H63" s="128"/>
      <c r="I63" s="129"/>
      <c r="J63" s="110"/>
      <c r="K63" s="111"/>
      <c r="L63" s="111"/>
      <c r="M63" s="111"/>
      <c r="N63" s="111"/>
      <c r="O63" s="111"/>
      <c r="P63" s="111"/>
      <c r="Q63" s="112"/>
    </row>
    <row r="64" spans="2:17" ht="15.75" thickBot="1" x14ac:dyDescent="0.3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127</v>
      </c>
      <c r="K64" s="111"/>
      <c r="L64" s="111"/>
      <c r="M64" s="111"/>
      <c r="N64" s="111"/>
      <c r="O64" s="111"/>
      <c r="P64" s="111"/>
      <c r="Q64" s="112"/>
    </row>
    <row r="65" spans="2:17" ht="15.75" thickBot="1" x14ac:dyDescent="0.3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127</v>
      </c>
      <c r="K65" s="111"/>
      <c r="L65" s="111"/>
      <c r="M65" s="111"/>
      <c r="N65" s="111"/>
      <c r="O65" s="111"/>
      <c r="P65" s="111"/>
      <c r="Q65" s="112"/>
    </row>
    <row r="67" spans="2:17" ht="32.25" customHeight="1" x14ac:dyDescent="0.25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 x14ac:dyDescent="0.3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 x14ac:dyDescent="0.3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328</v>
      </c>
    </row>
    <row r="70" spans="2:17" ht="45.75" customHeight="1" thickBot="1" x14ac:dyDescent="0.3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328</v>
      </c>
    </row>
    <row r="71" spans="2:17" ht="32.25" customHeight="1" thickBot="1" x14ac:dyDescent="0.3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328</v>
      </c>
    </row>
    <row r="72" spans="2:17" ht="29.25" customHeight="1" thickBot="1" x14ac:dyDescent="0.3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329</v>
      </c>
    </row>
    <row r="73" spans="2:17" ht="15.75" thickBot="1" x14ac:dyDescent="0.3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328</v>
      </c>
    </row>
    <row r="74" spans="2:17" ht="15.75" thickBot="1" x14ac:dyDescent="0.3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329</v>
      </c>
    </row>
    <row r="75" spans="2:17" ht="64.5" customHeight="1" thickBot="1" x14ac:dyDescent="0.3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329</v>
      </c>
    </row>
    <row r="76" spans="2:17" ht="48.75" customHeight="1" thickBot="1" x14ac:dyDescent="0.3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328</v>
      </c>
    </row>
    <row r="77" spans="2:17" ht="15.75" thickBot="1" x14ac:dyDescent="0.3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 x14ac:dyDescent="0.3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 x14ac:dyDescent="0.3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329</v>
      </c>
    </row>
    <row r="82" spans="2:17" ht="46.5" customHeight="1" thickBot="1" x14ac:dyDescent="0.3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328</v>
      </c>
    </row>
    <row r="83" spans="2:17" ht="33" customHeight="1" thickBot="1" x14ac:dyDescent="0.3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328</v>
      </c>
    </row>
    <row r="84" spans="2:17" ht="32.25" customHeight="1" thickBot="1" x14ac:dyDescent="0.3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328</v>
      </c>
    </row>
    <row r="85" spans="2:17" ht="33" customHeight="1" thickBot="1" x14ac:dyDescent="0.3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328</v>
      </c>
    </row>
    <row r="86" spans="2:17" ht="43.5" customHeight="1" thickBot="1" x14ac:dyDescent="0.3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/>
    </row>
    <row r="87" spans="2:17" ht="30.75" customHeight="1" thickBot="1" x14ac:dyDescent="0.3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328</v>
      </c>
    </row>
    <row r="88" spans="2:17" ht="31.5" customHeight="1" thickBot="1" x14ac:dyDescent="0.3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328</v>
      </c>
    </row>
    <row r="89" spans="2:17" ht="62.25" customHeight="1" thickBot="1" x14ac:dyDescent="0.3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 t="s">
        <v>328</v>
      </c>
    </row>
    <row r="90" spans="2:17" ht="15.75" thickBot="1" x14ac:dyDescent="0.3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 x14ac:dyDescent="0.3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 x14ac:dyDescent="0.25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 x14ac:dyDescent="0.3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 x14ac:dyDescent="0.3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328</v>
      </c>
      <c r="K95" s="97"/>
      <c r="L95" s="97"/>
      <c r="M95" s="97"/>
      <c r="N95" s="38">
        <v>2</v>
      </c>
      <c r="O95" s="38"/>
      <c r="P95" s="38"/>
      <c r="Q95" s="38"/>
    </row>
    <row r="96" spans="2:17" ht="15.75" thickBot="1" x14ac:dyDescent="0.3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328</v>
      </c>
      <c r="K96" s="97"/>
      <c r="L96" s="97"/>
      <c r="M96" s="97"/>
      <c r="N96" s="38">
        <v>2</v>
      </c>
      <c r="O96" s="38"/>
      <c r="P96" s="38"/>
      <c r="Q96" s="38"/>
    </row>
    <row r="97" spans="1:17" ht="15.75" thickBot="1" x14ac:dyDescent="0.3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329</v>
      </c>
      <c r="K97" s="97"/>
      <c r="L97" s="97"/>
      <c r="M97" s="97"/>
      <c r="N97" s="38"/>
      <c r="O97" s="38"/>
      <c r="P97" s="38"/>
      <c r="Q97" s="38"/>
    </row>
    <row r="98" spans="1:17" ht="15.75" thickBot="1" x14ac:dyDescent="0.3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328</v>
      </c>
      <c r="K98" s="97"/>
      <c r="L98" s="97"/>
      <c r="M98" s="97"/>
      <c r="N98" s="38">
        <v>1</v>
      </c>
      <c r="O98" s="38"/>
      <c r="P98" s="38"/>
      <c r="Q98" s="38"/>
    </row>
    <row r="100" spans="1:17" x14ac:dyDescent="0.25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 x14ac:dyDescent="0.3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 x14ac:dyDescent="0.3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328</v>
      </c>
      <c r="K102" s="97"/>
      <c r="L102" s="97"/>
      <c r="M102" s="97"/>
      <c r="N102" s="38">
        <v>0</v>
      </c>
      <c r="O102" s="38"/>
      <c r="P102" s="38"/>
      <c r="Q102" s="38"/>
    </row>
    <row r="103" spans="1:17" ht="15.75" thickBot="1" x14ac:dyDescent="0.3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329</v>
      </c>
      <c r="K103" s="97"/>
      <c r="L103" s="97"/>
      <c r="M103" s="97"/>
      <c r="N103" s="38">
        <v>0</v>
      </c>
      <c r="O103" s="38"/>
      <c r="P103" s="38"/>
      <c r="Q103" s="38"/>
    </row>
    <row r="104" spans="1:17" ht="15.75" thickBot="1" x14ac:dyDescent="0.3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329</v>
      </c>
      <c r="K104" s="97"/>
      <c r="L104" s="97"/>
      <c r="M104" s="97"/>
      <c r="N104" s="38">
        <v>25</v>
      </c>
      <c r="O104" s="38"/>
      <c r="P104" s="38"/>
      <c r="Q104" s="38"/>
    </row>
    <row r="105" spans="1:17" ht="15.75" thickBot="1" x14ac:dyDescent="0.3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328</v>
      </c>
      <c r="K105" s="97"/>
      <c r="L105" s="97"/>
      <c r="M105" s="97"/>
      <c r="N105" s="38">
        <v>0</v>
      </c>
      <c r="O105" s="38"/>
      <c r="P105" s="38"/>
      <c r="Q105" s="38"/>
    </row>
    <row r="106" spans="1:17" ht="15.75" thickBot="1" x14ac:dyDescent="0.3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329</v>
      </c>
      <c r="K106" s="97"/>
      <c r="L106" s="97"/>
      <c r="M106" s="97"/>
      <c r="N106" s="38">
        <v>300</v>
      </c>
      <c r="O106" s="38"/>
      <c r="P106" s="38"/>
      <c r="Q106" s="38"/>
    </row>
    <row r="107" spans="1:17" ht="15.75" thickBot="1" x14ac:dyDescent="0.3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328</v>
      </c>
      <c r="K107" s="97"/>
      <c r="L107" s="97"/>
      <c r="M107" s="97"/>
      <c r="N107" s="38">
        <v>100</v>
      </c>
      <c r="O107" s="38"/>
      <c r="P107" s="38"/>
      <c r="Q107" s="38"/>
    </row>
    <row r="108" spans="1:17" ht="15.75" thickBot="1" x14ac:dyDescent="0.3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 x14ac:dyDescent="0.3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 x14ac:dyDescent="0.3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 x14ac:dyDescent="0.3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25</v>
      </c>
      <c r="K113" s="135"/>
      <c r="L113" s="135"/>
      <c r="M113" s="135"/>
      <c r="N113" s="135"/>
      <c r="O113" s="135"/>
      <c r="P113" s="135"/>
      <c r="Q113" s="136"/>
    </row>
    <row r="114" spans="1:17" ht="15.75" thickBot="1" x14ac:dyDescent="0.3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1</v>
      </c>
      <c r="K114" s="132"/>
      <c r="L114" s="132"/>
      <c r="M114" s="132"/>
      <c r="N114" s="132"/>
      <c r="O114" s="132"/>
      <c r="P114" s="132"/>
      <c r="Q114" s="13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 x14ac:dyDescent="0.3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4</v>
      </c>
      <c r="K117" s="135"/>
      <c r="L117" s="135"/>
      <c r="M117" s="135"/>
      <c r="N117" s="135"/>
      <c r="O117" s="135"/>
      <c r="P117" s="135"/>
      <c r="Q117" s="136"/>
    </row>
    <row r="118" spans="1:17" ht="15.75" thickBot="1" x14ac:dyDescent="0.3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1</v>
      </c>
      <c r="K118" s="132"/>
      <c r="L118" s="132"/>
      <c r="M118" s="132"/>
      <c r="N118" s="132"/>
      <c r="O118" s="132"/>
      <c r="P118" s="132"/>
      <c r="Q118" s="13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 x14ac:dyDescent="0.3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25</v>
      </c>
      <c r="K121" s="135"/>
      <c r="L121" s="135"/>
      <c r="M121" s="135"/>
      <c r="N121" s="135"/>
      <c r="O121" s="135"/>
      <c r="P121" s="135"/>
      <c r="Q121" s="136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 x14ac:dyDescent="0.3">
      <c r="A124" s="28"/>
      <c r="B124" s="113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 x14ac:dyDescent="0.3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 x14ac:dyDescent="0.3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24</v>
      </c>
      <c r="K128" s="78"/>
      <c r="L128" s="78"/>
      <c r="M128" s="79"/>
      <c r="N128" s="138">
        <v>0.96</v>
      </c>
      <c r="O128" s="139"/>
      <c r="P128" s="139"/>
      <c r="Q128" s="140"/>
    </row>
    <row r="129" spans="2:17" ht="15.75" thickBot="1" x14ac:dyDescent="0.3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1</v>
      </c>
      <c r="K129" s="78"/>
      <c r="L129" s="78"/>
      <c r="M129" s="79"/>
      <c r="N129" s="138">
        <v>0.04</v>
      </c>
      <c r="O129" s="139"/>
      <c r="P129" s="139"/>
      <c r="Q129" s="140"/>
    </row>
    <row r="130" spans="2:17" ht="15.75" thickBot="1" x14ac:dyDescent="0.3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0</v>
      </c>
      <c r="K130" s="78"/>
      <c r="L130" s="78"/>
      <c r="M130" s="79"/>
      <c r="N130" s="138">
        <v>0</v>
      </c>
      <c r="O130" s="139"/>
      <c r="P130" s="139"/>
      <c r="Q130" s="140"/>
    </row>
    <row r="131" spans="2:17" ht="15.75" thickBot="1" x14ac:dyDescent="0.3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5</v>
      </c>
      <c r="K131" s="78"/>
      <c r="L131" s="78"/>
      <c r="M131" s="79"/>
      <c r="N131" s="138">
        <v>0.19</v>
      </c>
      <c r="O131" s="139"/>
      <c r="P131" s="139"/>
      <c r="Q131" s="140"/>
    </row>
    <row r="132" spans="2:17" ht="15.75" thickBot="1" x14ac:dyDescent="0.3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19</v>
      </c>
      <c r="K132" s="78"/>
      <c r="L132" s="78"/>
      <c r="M132" s="79"/>
      <c r="N132" s="138">
        <v>0.73</v>
      </c>
      <c r="O132" s="139"/>
      <c r="P132" s="139"/>
      <c r="Q132" s="140"/>
    </row>
    <row r="133" spans="2:17" ht="15.75" thickBot="1" x14ac:dyDescent="0.3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2</v>
      </c>
      <c r="K133" s="78"/>
      <c r="L133" s="78"/>
      <c r="M133" s="79"/>
      <c r="N133" s="138">
        <v>0.08</v>
      </c>
      <c r="O133" s="139"/>
      <c r="P133" s="139"/>
      <c r="Q133" s="140"/>
    </row>
    <row r="135" spans="2:17" x14ac:dyDescent="0.25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 x14ac:dyDescent="0.25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 x14ac:dyDescent="0.3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 x14ac:dyDescent="0.3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1</v>
      </c>
      <c r="K138" s="38"/>
      <c r="L138" s="38">
        <v>2</v>
      </c>
      <c r="M138" s="38"/>
      <c r="N138" s="38">
        <v>1</v>
      </c>
      <c r="O138" s="38"/>
      <c r="P138" s="38"/>
      <c r="Q138" s="38"/>
    </row>
    <row r="139" spans="2:17" ht="15.75" thickBot="1" x14ac:dyDescent="0.3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/>
      <c r="K139" s="38"/>
      <c r="L139" s="38"/>
      <c r="M139" s="38"/>
      <c r="N139" s="38"/>
      <c r="O139" s="38"/>
      <c r="P139" s="38"/>
      <c r="Q139" s="38"/>
    </row>
    <row r="140" spans="2:17" ht="15.75" thickBot="1" x14ac:dyDescent="0.3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/>
      <c r="K140" s="38"/>
      <c r="L140" s="38"/>
      <c r="M140" s="38"/>
      <c r="N140" s="38"/>
      <c r="O140" s="38"/>
      <c r="P140" s="38"/>
      <c r="Q140" s="38"/>
    </row>
    <row r="141" spans="2:17" ht="15.75" thickBot="1" x14ac:dyDescent="0.3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/>
      <c r="K141" s="38"/>
      <c r="L141" s="38"/>
      <c r="M141" s="38"/>
      <c r="N141" s="38"/>
      <c r="O141" s="38"/>
      <c r="P141" s="38"/>
      <c r="Q141" s="38"/>
    </row>
    <row r="142" spans="2:17" ht="15.75" thickBot="1" x14ac:dyDescent="0.3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/>
      <c r="K142" s="38"/>
      <c r="L142" s="38"/>
      <c r="M142" s="38"/>
      <c r="N142" s="38"/>
      <c r="O142" s="38"/>
      <c r="P142" s="38"/>
      <c r="Q142" s="38"/>
    </row>
    <row r="143" spans="2:17" ht="15.75" thickBot="1" x14ac:dyDescent="0.3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/>
      <c r="K143" s="38"/>
      <c r="L143" s="38"/>
      <c r="M143" s="38"/>
      <c r="N143" s="38"/>
      <c r="O143" s="38"/>
      <c r="P143" s="38"/>
      <c r="Q143" s="38"/>
    </row>
    <row r="144" spans="2:17" ht="15.75" thickBot="1" x14ac:dyDescent="0.3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/>
      <c r="K144" s="38"/>
      <c r="L144" s="38"/>
      <c r="M144" s="38"/>
      <c r="N144" s="38"/>
      <c r="O144" s="38"/>
      <c r="P144" s="38"/>
      <c r="Q144" s="38"/>
    </row>
    <row r="145" spans="2:17" ht="15.75" thickBot="1" x14ac:dyDescent="0.3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/>
      <c r="K145" s="38"/>
      <c r="L145" s="38"/>
      <c r="M145" s="38"/>
      <c r="N145" s="38"/>
      <c r="O145" s="38"/>
      <c r="P145" s="38"/>
      <c r="Q145" s="38"/>
    </row>
    <row r="146" spans="2:17" ht="15.75" thickBot="1" x14ac:dyDescent="0.3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/>
      <c r="K146" s="38"/>
      <c r="L146" s="38"/>
      <c r="M146" s="38"/>
      <c r="N146" s="38"/>
      <c r="O146" s="38"/>
      <c r="P146" s="38"/>
      <c r="Q146" s="38"/>
    </row>
    <row r="147" spans="2:17" ht="15.75" thickBot="1" x14ac:dyDescent="0.3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4</v>
      </c>
      <c r="K147" s="38"/>
      <c r="L147" s="38">
        <v>1</v>
      </c>
      <c r="M147" s="38"/>
      <c r="N147" s="38">
        <v>3</v>
      </c>
      <c r="O147" s="38"/>
      <c r="P147" s="38">
        <v>3</v>
      </c>
      <c r="Q147" s="38"/>
    </row>
    <row r="149" spans="2:17" ht="30.75" customHeight="1" x14ac:dyDescent="0.25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 x14ac:dyDescent="0.25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 x14ac:dyDescent="0.25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 x14ac:dyDescent="0.3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 x14ac:dyDescent="0.3">
      <c r="B154" s="149" t="s">
        <v>154</v>
      </c>
      <c r="C154" s="150"/>
      <c r="D154" s="151">
        <v>10</v>
      </c>
      <c r="E154" s="151"/>
      <c r="F154" s="151"/>
      <c r="G154" s="151"/>
      <c r="H154" s="151">
        <v>10</v>
      </c>
      <c r="I154" s="151"/>
      <c r="J154" s="151"/>
      <c r="K154" s="151"/>
      <c r="L154" s="151">
        <v>108</v>
      </c>
      <c r="M154" s="151"/>
      <c r="N154" s="151">
        <v>108</v>
      </c>
      <c r="O154" s="151"/>
      <c r="P154" s="151"/>
      <c r="Q154" s="151"/>
    </row>
    <row r="155" spans="2:17" ht="15.75" thickBot="1" x14ac:dyDescent="0.3">
      <c r="B155" s="149">
        <v>2</v>
      </c>
      <c r="C155" s="150"/>
      <c r="D155" s="151">
        <v>6</v>
      </c>
      <c r="E155" s="151"/>
      <c r="F155" s="151"/>
      <c r="G155" s="151"/>
      <c r="H155" s="151">
        <v>6</v>
      </c>
      <c r="I155" s="151"/>
      <c r="J155" s="151"/>
      <c r="K155" s="151"/>
      <c r="L155" s="151">
        <v>72</v>
      </c>
      <c r="M155" s="151"/>
      <c r="N155" s="151">
        <v>72</v>
      </c>
      <c r="O155" s="151"/>
      <c r="P155" s="151"/>
      <c r="Q155" s="151"/>
    </row>
    <row r="156" spans="2:17" ht="15.75" thickBot="1" x14ac:dyDescent="0.3">
      <c r="B156" s="149">
        <v>3</v>
      </c>
      <c r="C156" s="150"/>
      <c r="D156" s="151">
        <v>6</v>
      </c>
      <c r="E156" s="151"/>
      <c r="F156" s="151"/>
      <c r="G156" s="151"/>
      <c r="H156" s="151">
        <v>6</v>
      </c>
      <c r="I156" s="151"/>
      <c r="J156" s="151"/>
      <c r="K156" s="151"/>
      <c r="L156" s="151">
        <v>72</v>
      </c>
      <c r="M156" s="151"/>
      <c r="N156" s="151">
        <v>72</v>
      </c>
      <c r="O156" s="151"/>
      <c r="P156" s="151"/>
      <c r="Q156" s="151"/>
    </row>
    <row r="157" spans="2:17" ht="15.75" thickBot="1" x14ac:dyDescent="0.3">
      <c r="B157" s="149">
        <v>4</v>
      </c>
      <c r="C157" s="150"/>
      <c r="D157" s="151">
        <v>3</v>
      </c>
      <c r="E157" s="151"/>
      <c r="F157" s="151"/>
      <c r="G157" s="151"/>
      <c r="H157" s="151">
        <v>3</v>
      </c>
      <c r="I157" s="151"/>
      <c r="J157" s="151"/>
      <c r="K157" s="151"/>
      <c r="L157" s="151">
        <v>36</v>
      </c>
      <c r="M157" s="151"/>
      <c r="N157" s="151">
        <v>36</v>
      </c>
      <c r="O157" s="151"/>
      <c r="P157" s="151"/>
      <c r="Q157" s="151"/>
    </row>
    <row r="158" spans="2:17" ht="15.75" thickBot="1" x14ac:dyDescent="0.3">
      <c r="B158" s="149">
        <v>5</v>
      </c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</row>
    <row r="159" spans="2:17" ht="15.75" thickBot="1" x14ac:dyDescent="0.3">
      <c r="B159" s="149">
        <v>6</v>
      </c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</row>
    <row r="160" spans="2:17" ht="44.25" customHeight="1" thickBot="1" x14ac:dyDescent="0.3">
      <c r="B160" s="149" t="s">
        <v>155</v>
      </c>
      <c r="C160" s="149"/>
      <c r="D160" s="152">
        <f>SUM(D154:E159)</f>
        <v>25</v>
      </c>
      <c r="E160" s="152"/>
      <c r="F160" s="152">
        <f>SUM(F154:G159)</f>
        <v>0</v>
      </c>
      <c r="G160" s="152"/>
      <c r="H160" s="152">
        <f>SUM(H154:I159)</f>
        <v>25</v>
      </c>
      <c r="I160" s="152"/>
      <c r="J160" s="152">
        <f>SUM(J154:K159)</f>
        <v>0</v>
      </c>
      <c r="K160" s="152"/>
      <c r="L160" s="152">
        <f>SUM(L154:M159)</f>
        <v>288</v>
      </c>
      <c r="M160" s="152"/>
      <c r="N160" s="152">
        <f>SUM(N154:O159)</f>
        <v>288</v>
      </c>
      <c r="O160" s="152"/>
      <c r="P160" s="152">
        <f>SUM(P154:Q159)</f>
        <v>0</v>
      </c>
      <c r="Q160" s="152"/>
    </row>
    <row r="161" spans="2:17" ht="15.75" thickBot="1" x14ac:dyDescent="0.3">
      <c r="B161" s="149">
        <v>5</v>
      </c>
      <c r="C161" s="150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</row>
    <row r="162" spans="2:17" ht="15.75" thickBot="1" x14ac:dyDescent="0.3">
      <c r="B162" s="149">
        <v>6</v>
      </c>
      <c r="C162" s="150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</row>
    <row r="163" spans="2:17" ht="15.75" thickBot="1" x14ac:dyDescent="0.3">
      <c r="B163" s="149">
        <v>7</v>
      </c>
      <c r="C163" s="150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</row>
    <row r="164" spans="2:17" ht="15.75" thickBot="1" x14ac:dyDescent="0.3">
      <c r="B164" s="149">
        <v>8</v>
      </c>
      <c r="C164" s="150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</row>
    <row r="165" spans="2:17" ht="15.75" thickBot="1" x14ac:dyDescent="0.3">
      <c r="B165" s="149">
        <v>9</v>
      </c>
      <c r="C165" s="150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</row>
    <row r="166" spans="2:17" ht="15.75" thickBot="1" x14ac:dyDescent="0.3">
      <c r="B166" s="149">
        <v>10</v>
      </c>
      <c r="C166" s="150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</row>
    <row r="167" spans="2:17" ht="46.5" customHeight="1" thickBot="1" x14ac:dyDescent="0.3">
      <c r="B167" s="149" t="s">
        <v>156</v>
      </c>
      <c r="C167" s="149"/>
      <c r="D167" s="152">
        <f>SUM(D161:E166)</f>
        <v>0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0</v>
      </c>
      <c r="K167" s="152"/>
      <c r="L167" s="152">
        <f>SUM(L161:M166)</f>
        <v>0</v>
      </c>
      <c r="M167" s="152"/>
      <c r="N167" s="152">
        <f>SUM(N161:O166)</f>
        <v>0</v>
      </c>
      <c r="O167" s="152"/>
      <c r="P167" s="152">
        <f>SUM(P161:Q166)</f>
        <v>0</v>
      </c>
      <c r="Q167" s="152"/>
    </row>
    <row r="168" spans="2:17" ht="15.75" thickBot="1" x14ac:dyDescent="0.3">
      <c r="B168" s="149">
        <v>10</v>
      </c>
      <c r="C168" s="150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</row>
    <row r="169" spans="2:17" ht="15.75" thickBot="1" x14ac:dyDescent="0.3">
      <c r="B169" s="149">
        <v>11</v>
      </c>
      <c r="C169" s="150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</row>
    <row r="170" spans="2:17" ht="45.75" customHeight="1" x14ac:dyDescent="0.25">
      <c r="B170" s="149" t="s">
        <v>157</v>
      </c>
      <c r="C170" s="149"/>
      <c r="D170" s="153">
        <f>SUM(D168:E169)</f>
        <v>0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0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 x14ac:dyDescent="0.25">
      <c r="B171" s="149" t="s">
        <v>158</v>
      </c>
      <c r="C171" s="149"/>
      <c r="D171" s="155">
        <f>SUM(D160,D167,D170)</f>
        <v>25</v>
      </c>
      <c r="E171" s="155"/>
      <c r="F171" s="155">
        <f>SUM(F160,F167,F170)</f>
        <v>0</v>
      </c>
      <c r="G171" s="155"/>
      <c r="H171" s="155">
        <f>SUM(H160,H167,H170)</f>
        <v>25</v>
      </c>
      <c r="I171" s="155"/>
      <c r="J171" s="155">
        <f>SUM(J160,J167,J170)</f>
        <v>0</v>
      </c>
      <c r="K171" s="155"/>
      <c r="L171" s="155">
        <f>SUM(L160,L167,L170)</f>
        <v>288</v>
      </c>
      <c r="M171" s="155"/>
      <c r="N171" s="155">
        <f>SUM(N160,N167,N170)</f>
        <v>288</v>
      </c>
      <c r="O171" s="155"/>
      <c r="P171" s="155">
        <f>SUM(P160,P167,P170)</f>
        <v>0</v>
      </c>
      <c r="Q171" s="155"/>
    </row>
    <row r="173" spans="2:17" x14ac:dyDescent="0.25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 x14ac:dyDescent="0.25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 x14ac:dyDescent="0.3">
      <c r="B176" s="75" t="s">
        <v>298</v>
      </c>
      <c r="C176" s="75"/>
      <c r="D176" s="75"/>
      <c r="E176" s="75"/>
      <c r="F176" s="75"/>
      <c r="G176" s="75"/>
      <c r="H176" s="75"/>
      <c r="I176" s="76"/>
      <c r="J176" s="77"/>
      <c r="K176" s="78"/>
      <c r="L176" s="78"/>
      <c r="M176" s="79"/>
      <c r="N176" s="77"/>
      <c r="O176" s="78"/>
      <c r="P176" s="78"/>
      <c r="Q176" s="79"/>
    </row>
    <row r="177" spans="1:17" ht="15.75" thickBot="1" x14ac:dyDescent="0.3">
      <c r="B177" s="75" t="s">
        <v>299</v>
      </c>
      <c r="C177" s="75"/>
      <c r="D177" s="75"/>
      <c r="E177" s="75"/>
      <c r="F177" s="75"/>
      <c r="G177" s="75"/>
      <c r="H177" s="75"/>
      <c r="I177" s="76"/>
      <c r="J177" s="77"/>
      <c r="K177" s="78"/>
      <c r="L177" s="78"/>
      <c r="M177" s="79"/>
      <c r="N177" s="77"/>
      <c r="O177" s="78"/>
      <c r="P177" s="78"/>
      <c r="Q177" s="79"/>
    </row>
    <row r="178" spans="1:17" ht="15.75" thickBot="1" x14ac:dyDescent="0.3">
      <c r="B178" s="75" t="s">
        <v>300</v>
      </c>
      <c r="C178" s="75"/>
      <c r="D178" s="75"/>
      <c r="E178" s="75"/>
      <c r="F178" s="75"/>
      <c r="G178" s="75"/>
      <c r="H178" s="75"/>
      <c r="I178" s="76"/>
      <c r="J178" s="77"/>
      <c r="K178" s="78"/>
      <c r="L178" s="78"/>
      <c r="M178" s="79"/>
      <c r="N178" s="77"/>
      <c r="O178" s="78"/>
      <c r="P178" s="78"/>
      <c r="Q178" s="79"/>
    </row>
    <row r="179" spans="1:17" ht="15.75" thickBot="1" x14ac:dyDescent="0.3">
      <c r="B179" s="75" t="s">
        <v>301</v>
      </c>
      <c r="C179" s="75"/>
      <c r="D179" s="75"/>
      <c r="E179" s="75"/>
      <c r="F179" s="75"/>
      <c r="G179" s="75"/>
      <c r="H179" s="75"/>
      <c r="I179" s="76"/>
      <c r="J179" s="77"/>
      <c r="K179" s="78"/>
      <c r="L179" s="78"/>
      <c r="M179" s="79"/>
      <c r="N179" s="77"/>
      <c r="O179" s="78"/>
      <c r="P179" s="78"/>
      <c r="Q179" s="79"/>
    </row>
    <row r="180" spans="1:17" ht="15.75" thickBot="1" x14ac:dyDescent="0.3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25</v>
      </c>
      <c r="K180" s="78"/>
      <c r="L180" s="78"/>
      <c r="M180" s="79"/>
      <c r="N180" s="77">
        <v>10</v>
      </c>
      <c r="O180" s="78"/>
      <c r="P180" s="78"/>
      <c r="Q180" s="79"/>
    </row>
    <row r="181" spans="1:17" ht="15.75" thickBot="1" x14ac:dyDescent="0.3">
      <c r="B181" s="75" t="s">
        <v>303</v>
      </c>
      <c r="C181" s="75"/>
      <c r="D181" s="75"/>
      <c r="E181" s="75"/>
      <c r="F181" s="75"/>
      <c r="G181" s="75"/>
      <c r="H181" s="75"/>
      <c r="I181" s="76"/>
      <c r="J181" s="77"/>
      <c r="K181" s="78"/>
      <c r="L181" s="78"/>
      <c r="M181" s="79"/>
      <c r="N181" s="77"/>
      <c r="O181" s="78"/>
      <c r="P181" s="78"/>
      <c r="Q181" s="79"/>
    </row>
    <row r="182" spans="1:17" ht="15.75" thickBot="1" x14ac:dyDescent="0.3">
      <c r="B182" s="75" t="s">
        <v>304</v>
      </c>
      <c r="C182" s="75"/>
      <c r="D182" s="75"/>
      <c r="E182" s="75"/>
      <c r="F182" s="75"/>
      <c r="G182" s="75"/>
      <c r="H182" s="75"/>
      <c r="I182" s="76"/>
      <c r="J182" s="77"/>
      <c r="K182" s="78"/>
      <c r="L182" s="78"/>
      <c r="M182" s="79"/>
      <c r="N182" s="77"/>
      <c r="O182" s="78"/>
      <c r="P182" s="78"/>
      <c r="Q182" s="79"/>
    </row>
    <row r="183" spans="1:17" ht="15.75" thickBot="1" x14ac:dyDescent="0.3">
      <c r="B183" s="75" t="s">
        <v>305</v>
      </c>
      <c r="C183" s="75"/>
      <c r="D183" s="75"/>
      <c r="E183" s="75"/>
      <c r="F183" s="75"/>
      <c r="G183" s="75"/>
      <c r="H183" s="75"/>
      <c r="I183" s="76"/>
      <c r="J183" s="77"/>
      <c r="K183" s="78"/>
      <c r="L183" s="78"/>
      <c r="M183" s="79"/>
      <c r="N183" s="77"/>
      <c r="O183" s="78"/>
      <c r="P183" s="78"/>
      <c r="Q183" s="79"/>
    </row>
    <row r="184" spans="1:17" ht="15.75" thickBot="1" x14ac:dyDescent="0.3">
      <c r="B184" s="75" t="s">
        <v>306</v>
      </c>
      <c r="C184" s="75"/>
      <c r="D184" s="75"/>
      <c r="E184" s="75"/>
      <c r="F184" s="75"/>
      <c r="G184" s="75"/>
      <c r="H184" s="75"/>
      <c r="I184" s="76"/>
      <c r="J184" s="77"/>
      <c r="K184" s="78"/>
      <c r="L184" s="78"/>
      <c r="M184" s="79"/>
      <c r="N184" s="77"/>
      <c r="O184" s="78"/>
      <c r="P184" s="78"/>
      <c r="Q184" s="79"/>
    </row>
    <row r="185" spans="1:17" ht="15.75" thickBot="1" x14ac:dyDescent="0.3">
      <c r="B185" s="75" t="s">
        <v>307</v>
      </c>
      <c r="C185" s="75"/>
      <c r="D185" s="75"/>
      <c r="E185" s="75"/>
      <c r="F185" s="75"/>
      <c r="G185" s="75"/>
      <c r="H185" s="75"/>
      <c r="I185" s="76"/>
      <c r="J185" s="77"/>
      <c r="K185" s="78"/>
      <c r="L185" s="78"/>
      <c r="M185" s="79"/>
      <c r="N185" s="77"/>
      <c r="O185" s="78"/>
      <c r="P185" s="78"/>
      <c r="Q185" s="79"/>
    </row>
    <row r="186" spans="1:17" x14ac:dyDescent="0.25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25</v>
      </c>
      <c r="K186" s="81"/>
      <c r="L186" s="81"/>
      <c r="M186" s="82"/>
      <c r="N186" s="80">
        <f>SUM(N176:Q185)</f>
        <v>10</v>
      </c>
      <c r="O186" s="81"/>
      <c r="P186" s="81"/>
      <c r="Q186" s="82"/>
    </row>
    <row r="188" spans="1:17" ht="31.5" customHeight="1" x14ac:dyDescent="0.25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 x14ac:dyDescent="0.25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 x14ac:dyDescent="0.3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46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49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 x14ac:dyDescent="0.3">
      <c r="B192" s="47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50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 x14ac:dyDescent="0.3">
      <c r="B193" s="47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50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 x14ac:dyDescent="0.3">
      <c r="B194" s="48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 x14ac:dyDescent="0.3">
      <c r="B195" s="46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49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47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50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47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50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48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 x14ac:dyDescent="0.3">
      <c r="B199" s="46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49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 x14ac:dyDescent="0.3">
      <c r="B200" s="47"/>
      <c r="C200" s="21" t="s">
        <v>182</v>
      </c>
      <c r="D200" s="23">
        <f t="shared" si="0"/>
        <v>10</v>
      </c>
      <c r="E200" s="25"/>
      <c r="F200" s="25">
        <v>10</v>
      </c>
      <c r="G200" s="24">
        <f t="shared" si="1"/>
        <v>91</v>
      </c>
      <c r="H200" s="25">
        <v>91</v>
      </c>
      <c r="I200" s="25"/>
      <c r="J200" s="50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 x14ac:dyDescent="0.3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 x14ac:dyDescent="0.3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 x14ac:dyDescent="0.3">
      <c r="B203" s="46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49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 x14ac:dyDescent="0.3">
      <c r="B204" s="47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50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 x14ac:dyDescent="0.3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 x14ac:dyDescent="0.3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 x14ac:dyDescent="0.25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25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 x14ac:dyDescent="0.3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 x14ac:dyDescent="0.3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/>
      <c r="K211" s="38"/>
      <c r="L211" s="83">
        <f>SUM(N211:Q211)</f>
        <v>0</v>
      </c>
      <c r="M211" s="83"/>
      <c r="N211" s="38"/>
      <c r="O211" s="38"/>
      <c r="P211" s="38"/>
      <c r="Q211" s="38"/>
    </row>
    <row r="212" spans="1:17" ht="15.75" thickBot="1" x14ac:dyDescent="0.3">
      <c r="B212" s="68"/>
      <c r="C212" s="69"/>
      <c r="D212" s="69"/>
      <c r="E212" s="69"/>
      <c r="F212" s="69"/>
      <c r="G212" s="70"/>
      <c r="H212" s="52" t="s">
        <v>197</v>
      </c>
      <c r="I212" s="53"/>
      <c r="J212" s="38"/>
      <c r="K212" s="38"/>
      <c r="L212" s="83">
        <f>SUM(N212:Q212)</f>
        <v>0</v>
      </c>
      <c r="M212" s="83"/>
      <c r="N212" s="38"/>
      <c r="O212" s="38"/>
      <c r="P212" s="38"/>
      <c r="Q212" s="38"/>
    </row>
    <row r="214" spans="1:17" x14ac:dyDescent="0.25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 x14ac:dyDescent="0.25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 x14ac:dyDescent="0.3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>
        <v>0</v>
      </c>
      <c r="I217" s="38"/>
      <c r="J217" s="38"/>
      <c r="K217" s="38"/>
      <c r="L217" s="83">
        <f t="shared" ref="L217:L228" si="5">SUM(N217:Q217)</f>
        <v>0</v>
      </c>
      <c r="M217" s="83"/>
      <c r="N217" s="38">
        <v>0</v>
      </c>
      <c r="O217" s="38"/>
      <c r="P217" s="38"/>
      <c r="Q217" s="38"/>
    </row>
    <row r="218" spans="1:17" ht="15.75" thickBot="1" x14ac:dyDescent="0.3">
      <c r="B218" s="76">
        <v>2</v>
      </c>
      <c r="C218" s="156"/>
      <c r="D218" s="156"/>
      <c r="E218" s="157"/>
      <c r="F218" s="84">
        <f t="shared" si="4"/>
        <v>0</v>
      </c>
      <c r="G218" s="83"/>
      <c r="H218" s="38">
        <v>0</v>
      </c>
      <c r="I218" s="38"/>
      <c r="J218" s="38"/>
      <c r="K218" s="38"/>
      <c r="L218" s="83">
        <f t="shared" si="5"/>
        <v>0</v>
      </c>
      <c r="M218" s="83"/>
      <c r="N218" s="38">
        <v>0</v>
      </c>
      <c r="O218" s="38"/>
      <c r="P218" s="38"/>
      <c r="Q218" s="38"/>
    </row>
    <row r="219" spans="1:17" ht="15.75" thickBot="1" x14ac:dyDescent="0.3">
      <c r="B219" s="76">
        <v>3</v>
      </c>
      <c r="C219" s="156"/>
      <c r="D219" s="156"/>
      <c r="E219" s="157"/>
      <c r="F219" s="84">
        <f t="shared" si="4"/>
        <v>0</v>
      </c>
      <c r="G219" s="83"/>
      <c r="H219" s="38">
        <v>0</v>
      </c>
      <c r="I219" s="38"/>
      <c r="J219" s="38"/>
      <c r="K219" s="38"/>
      <c r="L219" s="83">
        <f t="shared" si="5"/>
        <v>0</v>
      </c>
      <c r="M219" s="83"/>
      <c r="N219" s="38">
        <v>0</v>
      </c>
      <c r="O219" s="38"/>
      <c r="P219" s="38"/>
      <c r="Q219" s="38"/>
    </row>
    <row r="220" spans="1:17" ht="15.75" thickBot="1" x14ac:dyDescent="0.3">
      <c r="B220" s="76">
        <v>4</v>
      </c>
      <c r="C220" s="156"/>
      <c r="D220" s="156"/>
      <c r="E220" s="157"/>
      <c r="F220" s="84">
        <f t="shared" si="4"/>
        <v>0</v>
      </c>
      <c r="G220" s="83"/>
      <c r="H220" s="38">
        <v>0</v>
      </c>
      <c r="I220" s="38"/>
      <c r="J220" s="38"/>
      <c r="K220" s="38"/>
      <c r="L220" s="83">
        <f t="shared" si="5"/>
        <v>0</v>
      </c>
      <c r="M220" s="83"/>
      <c r="N220" s="38">
        <v>0</v>
      </c>
      <c r="O220" s="38"/>
      <c r="P220" s="38"/>
      <c r="Q220" s="38"/>
    </row>
    <row r="221" spans="1:17" ht="15.75" thickBot="1" x14ac:dyDescent="0.3">
      <c r="B221" s="76">
        <v>5</v>
      </c>
      <c r="C221" s="156"/>
      <c r="D221" s="156"/>
      <c r="E221" s="157"/>
      <c r="F221" s="84">
        <f t="shared" si="4"/>
        <v>0</v>
      </c>
      <c r="G221" s="83"/>
      <c r="H221" s="38">
        <v>0</v>
      </c>
      <c r="I221" s="38"/>
      <c r="J221" s="38"/>
      <c r="K221" s="38"/>
      <c r="L221" s="83">
        <f t="shared" si="5"/>
        <v>0</v>
      </c>
      <c r="M221" s="83"/>
      <c r="N221" s="38">
        <v>0</v>
      </c>
      <c r="O221" s="38"/>
      <c r="P221" s="38"/>
      <c r="Q221" s="38"/>
    </row>
    <row r="222" spans="1:17" ht="15.75" thickBot="1" x14ac:dyDescent="0.3">
      <c r="B222" s="76">
        <v>6</v>
      </c>
      <c r="C222" s="156"/>
      <c r="D222" s="156"/>
      <c r="E222" s="157"/>
      <c r="F222" s="84">
        <f t="shared" si="4"/>
        <v>0</v>
      </c>
      <c r="G222" s="83"/>
      <c r="H222" s="38">
        <v>0</v>
      </c>
      <c r="I222" s="38"/>
      <c r="J222" s="38"/>
      <c r="K222" s="38"/>
      <c r="L222" s="83">
        <f t="shared" si="5"/>
        <v>0</v>
      </c>
      <c r="M222" s="83"/>
      <c r="N222" s="38">
        <v>0</v>
      </c>
      <c r="O222" s="38"/>
      <c r="P222" s="38"/>
      <c r="Q222" s="38"/>
    </row>
    <row r="223" spans="1:17" ht="15.75" thickBot="1" x14ac:dyDescent="0.3">
      <c r="B223" s="76">
        <v>7</v>
      </c>
      <c r="C223" s="156"/>
      <c r="D223" s="156"/>
      <c r="E223" s="157"/>
      <c r="F223" s="84">
        <f t="shared" si="4"/>
        <v>0</v>
      </c>
      <c r="G223" s="83"/>
      <c r="H223" s="38">
        <v>0</v>
      </c>
      <c r="I223" s="38"/>
      <c r="J223" s="38"/>
      <c r="K223" s="38"/>
      <c r="L223" s="83">
        <f t="shared" si="5"/>
        <v>0</v>
      </c>
      <c r="M223" s="83"/>
      <c r="N223" s="38">
        <v>0</v>
      </c>
      <c r="O223" s="38"/>
      <c r="P223" s="38"/>
      <c r="Q223" s="38"/>
    </row>
    <row r="224" spans="1:17" ht="15.75" thickBot="1" x14ac:dyDescent="0.3">
      <c r="B224" s="76">
        <v>8</v>
      </c>
      <c r="C224" s="156"/>
      <c r="D224" s="156"/>
      <c r="E224" s="157"/>
      <c r="F224" s="84">
        <f t="shared" si="4"/>
        <v>0</v>
      </c>
      <c r="G224" s="83"/>
      <c r="H224" s="38">
        <v>0</v>
      </c>
      <c r="I224" s="38"/>
      <c r="J224" s="38"/>
      <c r="K224" s="38"/>
      <c r="L224" s="83">
        <f t="shared" si="5"/>
        <v>0</v>
      </c>
      <c r="M224" s="83"/>
      <c r="N224" s="38">
        <v>0</v>
      </c>
      <c r="O224" s="38"/>
      <c r="P224" s="38"/>
      <c r="Q224" s="38"/>
    </row>
    <row r="225" spans="2:17" ht="15.75" thickBot="1" x14ac:dyDescent="0.3">
      <c r="B225" s="76">
        <v>9</v>
      </c>
      <c r="C225" s="156"/>
      <c r="D225" s="156"/>
      <c r="E225" s="157"/>
      <c r="F225" s="84">
        <f t="shared" si="4"/>
        <v>0</v>
      </c>
      <c r="G225" s="83"/>
      <c r="H225" s="38">
        <v>0</v>
      </c>
      <c r="I225" s="38"/>
      <c r="J225" s="38"/>
      <c r="K225" s="38"/>
      <c r="L225" s="83">
        <f t="shared" si="5"/>
        <v>0</v>
      </c>
      <c r="M225" s="83"/>
      <c r="N225" s="38">
        <v>0</v>
      </c>
      <c r="O225" s="38"/>
      <c r="P225" s="38"/>
      <c r="Q225" s="38"/>
    </row>
    <row r="226" spans="2:17" ht="15.75" thickBot="1" x14ac:dyDescent="0.3">
      <c r="B226" s="76">
        <v>10</v>
      </c>
      <c r="C226" s="156"/>
      <c r="D226" s="156"/>
      <c r="E226" s="157"/>
      <c r="F226" s="84">
        <f t="shared" si="4"/>
        <v>0</v>
      </c>
      <c r="G226" s="83"/>
      <c r="H226" s="38">
        <v>0</v>
      </c>
      <c r="I226" s="38"/>
      <c r="J226" s="38"/>
      <c r="K226" s="38"/>
      <c r="L226" s="83">
        <f t="shared" si="5"/>
        <v>0</v>
      </c>
      <c r="M226" s="83"/>
      <c r="N226" s="38">
        <v>0</v>
      </c>
      <c r="O226" s="38"/>
      <c r="P226" s="38"/>
      <c r="Q226" s="38"/>
    </row>
    <row r="227" spans="2:17" ht="15.75" thickBot="1" x14ac:dyDescent="0.3">
      <c r="B227" s="76">
        <v>11</v>
      </c>
      <c r="C227" s="156"/>
      <c r="D227" s="156"/>
      <c r="E227" s="157"/>
      <c r="F227" s="84">
        <f t="shared" si="4"/>
        <v>0</v>
      </c>
      <c r="G227" s="83"/>
      <c r="H227" s="38">
        <v>0</v>
      </c>
      <c r="I227" s="38"/>
      <c r="J227" s="38"/>
      <c r="K227" s="38"/>
      <c r="L227" s="83">
        <f t="shared" si="5"/>
        <v>0</v>
      </c>
      <c r="M227" s="83"/>
      <c r="N227" s="38">
        <v>0</v>
      </c>
      <c r="O227" s="38"/>
      <c r="P227" s="38"/>
      <c r="Q227" s="38"/>
    </row>
    <row r="228" spans="2:17" ht="15.75" thickBot="1" x14ac:dyDescent="0.3">
      <c r="B228" s="76">
        <v>12</v>
      </c>
      <c r="C228" s="156"/>
      <c r="D228" s="156"/>
      <c r="E228" s="157"/>
      <c r="F228" s="84">
        <f t="shared" si="4"/>
        <v>0</v>
      </c>
      <c r="G228" s="83"/>
      <c r="H228" s="38">
        <v>0</v>
      </c>
      <c r="I228" s="38"/>
      <c r="J228" s="38"/>
      <c r="K228" s="38"/>
      <c r="L228" s="83">
        <f t="shared" si="5"/>
        <v>0</v>
      </c>
      <c r="M228" s="83"/>
      <c r="N228" s="38">
        <v>0</v>
      </c>
      <c r="O228" s="38"/>
      <c r="P228" s="38"/>
      <c r="Q228" s="38"/>
    </row>
    <row r="229" spans="2:17" x14ac:dyDescent="0.25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 x14ac:dyDescent="0.25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 x14ac:dyDescent="0.25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 x14ac:dyDescent="0.25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 x14ac:dyDescent="0.3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 x14ac:dyDescent="0.3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>
        <v>0</v>
      </c>
      <c r="M235" s="38"/>
      <c r="N235" s="38"/>
      <c r="O235" s="38"/>
      <c r="P235" s="38"/>
      <c r="Q235" s="38"/>
    </row>
    <row r="236" spans="2:17" ht="15.75" thickBot="1" x14ac:dyDescent="0.3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>
        <v>0</v>
      </c>
      <c r="M236" s="38"/>
      <c r="N236" s="38"/>
      <c r="O236" s="38"/>
      <c r="P236" s="38"/>
      <c r="Q236" s="38"/>
    </row>
    <row r="237" spans="2:17" ht="15.75" thickBot="1" x14ac:dyDescent="0.3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>
        <v>0</v>
      </c>
      <c r="M238" s="38"/>
      <c r="N238" s="38"/>
      <c r="O238" s="38"/>
      <c r="P238" s="38"/>
      <c r="Q238" s="38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6</v>
      </c>
      <c r="J239" s="164"/>
      <c r="K239" s="84"/>
      <c r="L239" s="38">
        <v>1</v>
      </c>
      <c r="M239" s="38"/>
      <c r="N239" s="38"/>
      <c r="O239" s="38">
        <v>5</v>
      </c>
      <c r="P239" s="38"/>
      <c r="Q239" s="38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>
        <v>0</v>
      </c>
      <c r="M240" s="38"/>
      <c r="N240" s="38"/>
      <c r="O240" s="38"/>
      <c r="P240" s="38"/>
      <c r="Q240" s="38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>
        <v>0</v>
      </c>
      <c r="M241" s="38"/>
      <c r="N241" s="38"/>
      <c r="O241" s="38"/>
      <c r="P241" s="38"/>
      <c r="Q241" s="38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>
        <v>0</v>
      </c>
      <c r="M242" s="38"/>
      <c r="N242" s="38"/>
      <c r="O242" s="38"/>
      <c r="P242" s="38"/>
      <c r="Q242" s="38"/>
    </row>
    <row r="243" spans="2:17" ht="15.75" thickBot="1" x14ac:dyDescent="0.3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>
        <v>0</v>
      </c>
      <c r="M243" s="38"/>
      <c r="N243" s="38"/>
      <c r="O243" s="38"/>
      <c r="P243" s="38"/>
      <c r="Q243" s="38"/>
    </row>
    <row r="245" spans="2:17" ht="15.75" thickBot="1" x14ac:dyDescent="0.3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105" t="s">
        <v>328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 x14ac:dyDescent="0.3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 x14ac:dyDescent="0.3">
      <c r="B250" s="72" t="s">
        <v>328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 x14ac:dyDescent="0.3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 x14ac:dyDescent="0.3">
      <c r="B253" s="72" t="s">
        <v>328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dataConsolidate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680" yWindow="70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sekretar</cp:lastModifiedBy>
  <cp:lastPrinted>2016-09-19T08:50:19Z</cp:lastPrinted>
  <dcterms:created xsi:type="dcterms:W3CDTF">2016-04-14T14:10:28Z</dcterms:created>
  <dcterms:modified xsi:type="dcterms:W3CDTF">2016-09-19T08:52:54Z</dcterms:modified>
</cp:coreProperties>
</file>